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93"/>
  </bookViews>
  <sheets>
    <sheet name="Квоты - МЕДВЕДЬ" sheetId="3" r:id="rId1"/>
  </sheets>
  <definedNames>
    <definedName name="_xlnm._FilterDatabase" localSheetId="0" hidden="1">'Квоты - МЕДВЕДЬ'!$A$3:$B$20</definedName>
  </definedNames>
  <calcPr calcId="152511" fullPrecision="0"/>
</workbook>
</file>

<file path=xl/calcChain.xml><?xml version="1.0" encoding="utf-8"?>
<calcChain xmlns="http://schemas.openxmlformats.org/spreadsheetml/2006/main">
  <c r="D21" i="3" l="1"/>
  <c r="E21" i="3"/>
  <c r="C21" i="3" l="1"/>
</calcChain>
</file>

<file path=xl/sharedStrings.xml><?xml version="1.0" encoding="utf-8"?>
<sst xmlns="http://schemas.openxmlformats.org/spreadsheetml/2006/main" count="45" uniqueCount="43">
  <si>
    <t>N п/п</t>
  </si>
  <si>
    <t>Наименование муниципальных образований (районы, округа), охотничьих угодий, иных территорий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</si>
  <si>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</si>
  <si>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</si>
  <si>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Общедоступные охотничьи угодья Кильмезского района</t>
  </si>
  <si>
    <t>Общедоступные охотничьи угодья Малмыжского района</t>
  </si>
  <si>
    <t>Общедоступные охотничьи угодья Нагорского района, участок № 1</t>
  </si>
  <si>
    <t>Общедоступные охотничьи угодья Омутнинского района</t>
  </si>
  <si>
    <t>Общедоступные охотничьи угодья Юрьянского района</t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</si>
  <si>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</si>
  <si>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</si>
  <si>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</si>
  <si>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</si>
  <si>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</si>
  <si>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</si>
  <si>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</si>
  <si>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</si>
  <si>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</si>
  <si>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</si>
  <si>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</si>
  <si>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</si>
  <si>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</si>
  <si>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</si>
  <si>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</si>
  <si>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</si>
  <si>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</si>
  <si>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</si>
  <si>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</si>
  <si>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</si>
  <si>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</si>
  <si>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1</t>
  </si>
  <si>
    <t>Общедоступные охотничьи угодья Подосиновского района Кировской области, участок № 1</t>
  </si>
  <si>
    <t>Общедоступные охотничьи угодья Белохолуницкого района</t>
  </si>
  <si>
    <t xml:space="preserve">Общедоступные охотничьи угодья Афанасьевского муниципального округа
</t>
  </si>
  <si>
    <t xml:space="preserve">Общедоступные охотничьи угодья Нагорского района, участок № 2 </t>
  </si>
  <si>
    <t>Итого в общедоступных охотничьих угодьях</t>
  </si>
  <si>
    <t>Можно 
распределить 
на весну 2026</t>
  </si>
  <si>
    <t xml:space="preserve">Объем квот, неосвоенных в летне-осенне-зимний период, подлежащих распределению в весенне-летний сезон охоты </t>
  </si>
  <si>
    <t>16</t>
  </si>
  <si>
    <t>Общедоступные охотничьи угодья Санчурского муниципального округа</t>
  </si>
  <si>
    <t>Льготная часть</t>
  </si>
  <si>
    <t>Общий розыгрыш</t>
  </si>
  <si>
    <t>0 квота освоена 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</si>
</sst>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/>
    <xf numFmtId="0" fontId="4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70" zoomScaleNormal="70" workbookViewId="0">
      <selection activeCell="J5" sqref="J5"/>
    </sheetView>
  </sheetViews>
  <sheetFormatPr defaultRowHeight="15" x14ac:dyDescent="0.25"/>
  <cols>
    <col min="1" max="1" width="6.85546875" customWidth="1"/>
    <col min="2" max="2" width="45.7109375" customWidth="1"/>
    <col min="3" max="3" width="27" customWidth="1"/>
    <col min="4" max="4" width="22.28515625" customWidth="1"/>
    <col min="5" max="5" width="21.28515625" customWidth="1"/>
  </cols>
  <sheetData>
    <row r="1" spans="1:12" ht="72" customHeight="1" x14ac:dyDescent="0.25">
      <c r="A1" s="13" t="s">
        <v>37</v>
      </c>
      <c r="B1" s="13"/>
      <c r="C1" s="13"/>
      <c r="D1" s="13"/>
      <c r="E1" s="13"/>
    </row>
    <row r="2" spans="1:12" ht="28.5" customHeight="1" x14ac:dyDescent="0.25"/>
    <row r="3" spans="1:12" ht="60" customHeight="1" x14ac:dyDescent="0.25">
      <c r="A3" s="9" t="s">
        <v>0</v>
      </c>
      <c r="B3" s="9" t="s">
        <v>1</v>
      </c>
      <c r="C3" s="11" t="s">
        <v>36</v>
      </c>
      <c r="D3" s="14" t="s">
        <v>40</v>
      </c>
      <c r="E3" s="14" t="s">
        <v>41</v>
      </c>
    </row>
    <row r="4" spans="1:12" s="2" customFormat="1" ht="36" customHeight="1" x14ac:dyDescent="0.25">
      <c r="A4" s="4" t="s">
        <v>30</v>
      </c>
      <c r="B4" s="5" t="s">
        <v>33</v>
      </c>
      <c r="C4" s="6">
        <v>9</v>
      </c>
      <c r="D4" s="20">
        <v>6</v>
      </c>
      <c r="E4" s="15">
        <v>3</v>
      </c>
    </row>
    <row r="5" spans="1:12" s="1" customFormat="1" ht="33" x14ac:dyDescent="0.25">
      <c r="A5" s="3" t="s">
        <v>10</v>
      </c>
      <c r="B5" s="7" t="s">
        <v>32</v>
      </c>
      <c r="C5" s="6">
        <v>17</v>
      </c>
      <c r="D5" s="20">
        <v>12</v>
      </c>
      <c r="E5" s="15">
        <v>5</v>
      </c>
    </row>
    <row r="6" spans="1:12" s="1" customFormat="1" ht="33" x14ac:dyDescent="0.25">
      <c r="A6" s="3" t="s">
        <v>11</v>
      </c>
      <c r="B6" s="7" t="s">
        <v>25</v>
      </c>
      <c r="C6" s="6">
        <v>5</v>
      </c>
      <c r="D6" s="20">
        <v>4</v>
      </c>
      <c r="E6" s="15">
        <v>1</v>
      </c>
    </row>
    <row r="7" spans="1:12" s="1" customFormat="1" ht="49.5" x14ac:dyDescent="0.25">
      <c r="A7" s="4" t="s">
        <v>12</v>
      </c>
      <c r="B7" s="7" t="s">
        <v>26</v>
      </c>
      <c r="C7" s="6">
        <v>13</v>
      </c>
      <c r="D7" s="20">
        <v>9</v>
      </c>
      <c r="E7" s="15">
        <v>4</v>
      </c>
    </row>
    <row r="8" spans="1:12" s="1" customFormat="1" ht="33" x14ac:dyDescent="0.25">
      <c r="A8" s="3" t="s">
        <v>13</v>
      </c>
      <c r="B8" s="7" t="s">
        <v>2</v>
      </c>
      <c r="C8" s="6">
        <v>4</v>
      </c>
      <c r="D8" s="20">
        <v>3</v>
      </c>
      <c r="E8" s="15">
        <v>1</v>
      </c>
    </row>
    <row r="9" spans="1:12" s="1" customFormat="1" ht="33" x14ac:dyDescent="0.25">
      <c r="A9" s="3" t="s">
        <v>14</v>
      </c>
      <c r="B9" s="7" t="s">
        <v>3</v>
      </c>
      <c r="C9" s="6">
        <v>2</v>
      </c>
      <c r="D9" s="20">
        <v>1</v>
      </c>
      <c r="E9" s="15">
        <v>1</v>
      </c>
    </row>
    <row r="10" spans="1:12" s="1" customFormat="1" ht="33" x14ac:dyDescent="0.25">
      <c r="A10" s="4" t="s">
        <v>15</v>
      </c>
      <c r="B10" s="7" t="s">
        <v>4</v>
      </c>
      <c r="C10" s="6">
        <v>2</v>
      </c>
      <c r="D10" s="20">
        <v>1</v>
      </c>
      <c r="E10" s="15">
        <v>1</v>
      </c>
    </row>
    <row r="11" spans="1:12" s="1" customFormat="1" ht="49.5" x14ac:dyDescent="0.25">
      <c r="A11" s="3" t="s">
        <v>16</v>
      </c>
      <c r="B11" s="7" t="s">
        <v>27</v>
      </c>
      <c r="C11" s="6">
        <v>12</v>
      </c>
      <c r="D11" s="20">
        <v>8</v>
      </c>
      <c r="E11" s="15">
        <v>4</v>
      </c>
    </row>
    <row r="12" spans="1:12" s="1" customFormat="1" ht="49.5" x14ac:dyDescent="0.25">
      <c r="A12" s="3" t="s">
        <v>17</v>
      </c>
      <c r="B12" s="7" t="s">
        <v>28</v>
      </c>
      <c r="C12" s="6">
        <v>11</v>
      </c>
      <c r="D12" s="20">
        <v>8</v>
      </c>
      <c r="E12" s="15">
        <v>3</v>
      </c>
    </row>
    <row r="13" spans="1:12" s="1" customFormat="1" ht="42" customHeight="1" x14ac:dyDescent="0.25">
      <c r="A13" s="4" t="s">
        <v>18</v>
      </c>
      <c r="B13" s="7" t="s">
        <v>5</v>
      </c>
      <c r="C13" s="6">
        <v>9</v>
      </c>
      <c r="D13" s="20">
        <v>6</v>
      </c>
      <c r="E13" s="15">
        <v>3</v>
      </c>
    </row>
    <row r="14" spans="1:12" s="1" customFormat="1" ht="33" x14ac:dyDescent="0.25">
      <c r="A14" s="3" t="s">
        <v>19</v>
      </c>
      <c r="B14" s="7" t="s">
        <v>6</v>
      </c>
      <c r="C14" s="6">
        <v>8</v>
      </c>
      <c r="D14" s="20">
        <v>6</v>
      </c>
      <c r="E14" s="15">
        <v>2</v>
      </c>
    </row>
    <row r="15" spans="1:12" s="1" customFormat="1" ht="36.75" customHeight="1" x14ac:dyDescent="0.25">
      <c r="A15" s="3" t="s">
        <v>20</v>
      </c>
      <c r="B15" s="7" t="s">
        <v>34</v>
      </c>
      <c r="C15" s="6">
        <v>8</v>
      </c>
      <c r="D15" s="20">
        <v>6</v>
      </c>
      <c r="E15" s="15">
        <v>2</v>
      </c>
      <c r="F15" s="1" t="s">
        <v>9</v>
      </c>
    </row>
    <row r="16" spans="1:12" s="1" customFormat="1" ht="35.25" customHeight="1" x14ac:dyDescent="0.25">
      <c r="A16" s="4" t="s">
        <v>21</v>
      </c>
      <c r="B16" s="7" t="s">
        <v>7</v>
      </c>
      <c r="C16" s="6">
        <v>7</v>
      </c>
      <c r="D16" s="20">
        <v>5</v>
      </c>
      <c r="E16" s="15">
        <v>2</v>
      </c>
      <c r="L16" s="1" t="s">
        <v>9</v>
      </c>
    </row>
    <row r="17" spans="1:13" s="1" customFormat="1" ht="33" x14ac:dyDescent="0.25">
      <c r="A17" s="3" t="s">
        <v>22</v>
      </c>
      <c r="B17" s="7" t="s">
        <v>29</v>
      </c>
      <c r="C17" s="6">
        <v>53</v>
      </c>
      <c r="D17" s="20">
        <v>37</v>
      </c>
      <c r="E17" s="15">
        <v>16</v>
      </c>
      <c r="M17" s="1" t="s">
        <v>9</v>
      </c>
    </row>
    <row r="18" spans="1:13" s="1" customFormat="1" ht="49.5" x14ac:dyDescent="0.25">
      <c r="A18" s="3" t="s">
        <v>23</v>
      </c>
      <c r="B18" s="7" t="s">
        <v>31</v>
      </c>
      <c r="C18" s="6">
        <v>3</v>
      </c>
      <c r="D18" s="20">
        <v>2</v>
      </c>
      <c r="E18" s="15">
        <v>1</v>
      </c>
    </row>
    <row r="19" spans="1:13" s="1" customFormat="1" ht="33" x14ac:dyDescent="0.25">
      <c r="A19" s="10" t="s">
        <v>38</v>
      </c>
      <c r="B19" s="19" t="s">
        <v>39</v>
      </c>
      <c r="C19" s="16" t="s">
        <v>42</v>
      </c>
      <c r="D19" s="17"/>
      <c r="E19" s="18"/>
    </row>
    <row r="20" spans="1:13" s="1" customFormat="1" ht="33" x14ac:dyDescent="0.25">
      <c r="A20" s="3" t="s">
        <v>24</v>
      </c>
      <c r="B20" s="7" t="s">
        <v>8</v>
      </c>
      <c r="C20" s="6">
        <v>3</v>
      </c>
      <c r="D20" s="20">
        <v>2</v>
      </c>
      <c r="E20" s="15">
        <v>1</v>
      </c>
    </row>
    <row r="21" spans="1:13" ht="33" customHeight="1" x14ac:dyDescent="0.25">
      <c r="A21" s="12" t="s">
        <v>35</v>
      </c>
      <c r="B21" s="12"/>
      <c r="C21" s="8">
        <f>SUM(C4:C20)</f>
        <v>166</v>
      </c>
      <c r="D21" s="8">
        <f t="shared" ref="D21:E21" si="0">SUM(D4:D20)</f>
        <v>116</v>
      </c>
      <c r="E21" s="8">
        <f t="shared" si="0"/>
        <v>50</v>
      </c>
    </row>
  </sheetData>
  <mergeCells count="3">
    <mergeCell ref="A21:B21"/>
    <mergeCell ref="C19:E19"/>
    <mergeCell ref="A1:E1"/>
  </mergeCells>
  <conditionalFormatting sqref="C4:C18 C20">
    <cfRule type="cellIs" dxfId="1" priority="3" operator="equal">
      <formula>0</formula>
    </cfRule>
  </conditionalFormatting>
  <conditionalFormatting sqref="D4:E18 D20:E20">
    <cfRule type="cellIs" dxfId="0" priority="2" operator="equal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Квоты - МЕДВЕДЬ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2026-02-02T08:20:12Z</dcterms:modified>
</cp:coreProperties>
</file>