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ООУ" sheetId="1" r:id="rId1"/>
  </sheets>
  <calcPr calcId="144525" fullPrecision="0"/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D8" i="1"/>
  <c r="E8" i="1"/>
  <c r="D9" i="1"/>
  <c r="E9" i="1"/>
  <c r="D10" i="1"/>
  <c r="E10" i="1"/>
  <c r="D11" i="1"/>
  <c r="E11" i="1"/>
  <c r="D12" i="1"/>
  <c r="E12" i="1"/>
  <c r="D13" i="1"/>
  <c r="E13" i="1"/>
  <c r="D14" i="1"/>
  <c r="E14" i="1"/>
  <c r="D15" i="1"/>
  <c r="E15" i="1"/>
  <c r="D16" i="1"/>
  <c r="E16" i="1"/>
  <c r="D17" i="1"/>
  <c r="E17" i="1"/>
  <c r="D18" i="1"/>
  <c r="E18" i="1"/>
  <c r="D19" i="1"/>
  <c r="E19" i="1"/>
  <c r="D20" i="1"/>
  <c r="E20" i="1"/>
  <c r="D4" i="1"/>
  <c r="E4" i="1"/>
  <c r="E3" i="1"/>
  <c r="D3" i="1"/>
</calcChain>
</file>

<file path=xl/sharedStrings.xml><?xml version="1.0" encoding="utf-8"?>
<sst xmlns="http://schemas.openxmlformats.org/spreadsheetml/2006/main" count="25" uniqueCount="23">
  <si>
    <t>Наименовние угодья</t>
  </si>
  <si>
    <t xml:space="preserve">Общедоступные охотничьи угодья Афанасьевского муниципального округа </t>
  </si>
  <si>
    <t>Общедоступные охотничьи угодья Опаринского района</t>
  </si>
  <si>
    <t>Общедоступные охотничьи угодья Нагорского района (участок № 2)</t>
  </si>
  <si>
    <t>Общедоступные охотничьи угодья Лузского района (участок № 2)</t>
  </si>
  <si>
    <t>Общедоступные охотничьи угодья Кильмезского района</t>
  </si>
  <si>
    <t>Общедоступные охотничьи угодья Верхнекамского района (участок № 1)</t>
  </si>
  <si>
    <t>Общедоступные охотничьи угодья Подосиновского района (участок № 1)</t>
  </si>
  <si>
    <t>Общедоступные охотничьи угодья Лузского района (участок № 1)</t>
  </si>
  <si>
    <t>Общедоступные охотничьи угодья Вятскополянского района</t>
  </si>
  <si>
    <t>Общедоступные охотничьи угодья Малмыжского района</t>
  </si>
  <si>
    <t>Общедоступные охотничьи угодья Белохолуницкого района (участок № 1)</t>
  </si>
  <si>
    <t>Общедоступные охотничьи угодья Богородского муниципального округа</t>
  </si>
  <si>
    <t>Общедоступные охотничьи угодья Верхошижемского района</t>
  </si>
  <si>
    <t>Общедоступные охотничьи угодья Зуевского района (участок № 2)</t>
  </si>
  <si>
    <t>Общедоступные охотничьи угодья Омутнинского района</t>
  </si>
  <si>
    <t>Общедоступные охотничьи угодья Юрьянского района</t>
  </si>
  <si>
    <t>Общедоступные охотничьи угодья Санчурского муниципального округа</t>
  </si>
  <si>
    <t>Общедоступные охотничьи угодья Нагорского района (участок № 1)</t>
  </si>
  <si>
    <t xml:space="preserve">Численности вида охотничьих ресурсов на 1 апреля текущего года </t>
  </si>
  <si>
    <t>Тетерев</t>
  </si>
  <si>
    <t>Глухарь</t>
  </si>
  <si>
    <t>Объем допустимого изъятия в сроки весенней охоты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</si>
</sst>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FFFFCC"/>
      <color rgb="FF8AFA9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pane ySplit="1785" activePane="bottomLeft"/>
      <selection activeCell="B2" sqref="B1:C1048576"/>
      <selection pane="bottomLeft" activeCell="E19" sqref="E19"/>
    </sheetView>
  </sheetViews>
  <sheetFormatPr defaultRowHeight="15" x14ac:dyDescent="0.25"/>
  <cols>
    <col min="1" max="1" width="83.7109375" style="3" customWidth="1"/>
    <col min="2" max="2" width="18.28515625" hidden="1" customWidth="1"/>
    <col min="3" max="3" width="18.140625" hidden="1" customWidth="1"/>
    <col min="4" max="4" width="18.42578125" customWidth="1"/>
    <col min="5" max="5" width="18.5703125" customWidth="1"/>
  </cols>
  <sheetData>
    <row r="1" spans="1:5" ht="45" customHeight="1" x14ac:dyDescent="0.25">
      <c r="A1" s="11" t="s">
        <v>0</v>
      </c>
      <c r="B1" s="13" t="s">
        <v>19</v>
      </c>
      <c r="C1" s="13"/>
      <c r="D1" s="13" t="s">
        <v>22</v>
      </c>
      <c r="E1" s="13"/>
    </row>
    <row r="2" spans="1:5" s="1" customFormat="1" ht="29.25" customHeight="1" x14ac:dyDescent="0.25">
      <c r="A2" s="12"/>
      <c r="B2" s="5" t="s">
        <v>20</v>
      </c>
      <c r="C2" s="5" t="s">
        <v>21</v>
      </c>
      <c r="D2" s="5" t="s">
        <v>20</v>
      </c>
      <c r="E2" s="5" t="s">
        <v>21</v>
      </c>
    </row>
    <row r="3" spans="1:5" s="2" customFormat="1" ht="21.75" customHeight="1" x14ac:dyDescent="0.25">
      <c r="A3" s="4" t="s">
        <v>1</v>
      </c>
      <c r="B3" s="6">
        <v>2175</v>
      </c>
      <c r="C3" s="6">
        <v>770</v>
      </c>
      <c r="D3" s="6">
        <f>ROUNDDOWN(B3*0.1,0)</f>
        <v>217</v>
      </c>
      <c r="E3" s="6">
        <f>ROUNDDOWN(C3*0.1,0)</f>
        <v>77</v>
      </c>
    </row>
    <row r="4" spans="1:5" s="2" customFormat="1" ht="21.75" customHeight="1" x14ac:dyDescent="0.25">
      <c r="A4" s="4" t="s">
        <v>11</v>
      </c>
      <c r="B4" s="6">
        <v>3497</v>
      </c>
      <c r="C4" s="6">
        <v>1317</v>
      </c>
      <c r="D4" s="6">
        <f>ROUNDDOWN(B4*0.1,0)</f>
        <v>349</v>
      </c>
      <c r="E4" s="6">
        <f>ROUNDDOWN(C4*0.1,0)</f>
        <v>131</v>
      </c>
    </row>
    <row r="5" spans="1:5" s="2" customFormat="1" ht="21.75" customHeight="1" x14ac:dyDescent="0.25">
      <c r="A5" s="4" t="s">
        <v>12</v>
      </c>
      <c r="B5" s="6">
        <v>6452</v>
      </c>
      <c r="C5" s="6">
        <v>1386</v>
      </c>
      <c r="D5" s="6">
        <f t="shared" ref="D5:D20" si="0">ROUNDDOWN(B5*0.1,0)</f>
        <v>645</v>
      </c>
      <c r="E5" s="6">
        <f t="shared" ref="E5:E20" si="1">ROUNDDOWN(C5*0.1,0)</f>
        <v>138</v>
      </c>
    </row>
    <row r="6" spans="1:5" s="2" customFormat="1" ht="21.75" customHeight="1" x14ac:dyDescent="0.25">
      <c r="A6" s="4" t="s">
        <v>6</v>
      </c>
      <c r="B6" s="6">
        <v>21795</v>
      </c>
      <c r="C6" s="6">
        <v>4355</v>
      </c>
      <c r="D6" s="6">
        <f t="shared" si="0"/>
        <v>2179</v>
      </c>
      <c r="E6" s="6">
        <f t="shared" si="1"/>
        <v>435</v>
      </c>
    </row>
    <row r="7" spans="1:5" s="2" customFormat="1" ht="21.75" customHeight="1" x14ac:dyDescent="0.25">
      <c r="A7" s="4" t="s">
        <v>13</v>
      </c>
      <c r="B7" s="6">
        <v>764</v>
      </c>
      <c r="C7" s="6">
        <v>200</v>
      </c>
      <c r="D7" s="6">
        <f t="shared" si="0"/>
        <v>76</v>
      </c>
      <c r="E7" s="6">
        <f t="shared" si="1"/>
        <v>20</v>
      </c>
    </row>
    <row r="8" spans="1:5" s="2" customFormat="1" ht="21.75" customHeight="1" x14ac:dyDescent="0.25">
      <c r="A8" s="4" t="s">
        <v>9</v>
      </c>
      <c r="B8" s="6">
        <v>247</v>
      </c>
      <c r="C8" s="6">
        <v>351</v>
      </c>
      <c r="D8" s="6">
        <f t="shared" si="0"/>
        <v>24</v>
      </c>
      <c r="E8" s="6">
        <f t="shared" si="1"/>
        <v>35</v>
      </c>
    </row>
    <row r="9" spans="1:5" s="2" customFormat="1" ht="21.75" customHeight="1" x14ac:dyDescent="0.25">
      <c r="A9" s="4" t="s">
        <v>14</v>
      </c>
      <c r="B9" s="6">
        <v>376</v>
      </c>
      <c r="C9" s="6">
        <v>32</v>
      </c>
      <c r="D9" s="6">
        <f t="shared" si="0"/>
        <v>37</v>
      </c>
      <c r="E9" s="6">
        <f t="shared" si="1"/>
        <v>3</v>
      </c>
    </row>
    <row r="10" spans="1:5" s="10" customFormat="1" ht="21.75" customHeight="1" x14ac:dyDescent="0.25">
      <c r="A10" s="8" t="s">
        <v>5</v>
      </c>
      <c r="B10" s="9">
        <v>525</v>
      </c>
      <c r="C10" s="9">
        <v>559</v>
      </c>
      <c r="D10" s="9">
        <f t="shared" si="0"/>
        <v>52</v>
      </c>
      <c r="E10" s="9">
        <f t="shared" si="1"/>
        <v>55</v>
      </c>
    </row>
    <row r="11" spans="1:5" s="2" customFormat="1" ht="21.75" customHeight="1" x14ac:dyDescent="0.25">
      <c r="A11" s="4" t="s">
        <v>8</v>
      </c>
      <c r="B11" s="7">
        <v>665</v>
      </c>
      <c r="C11" s="7">
        <v>173</v>
      </c>
      <c r="D11" s="6">
        <f t="shared" si="0"/>
        <v>66</v>
      </c>
      <c r="E11" s="6">
        <f t="shared" si="1"/>
        <v>17</v>
      </c>
    </row>
    <row r="12" spans="1:5" s="2" customFormat="1" ht="21.75" customHeight="1" x14ac:dyDescent="0.25">
      <c r="A12" s="4" t="s">
        <v>4</v>
      </c>
      <c r="B12" s="7">
        <v>1598</v>
      </c>
      <c r="C12" s="7">
        <v>457</v>
      </c>
      <c r="D12" s="6">
        <f t="shared" si="0"/>
        <v>159</v>
      </c>
      <c r="E12" s="6">
        <f t="shared" si="1"/>
        <v>45</v>
      </c>
    </row>
    <row r="13" spans="1:5" s="2" customFormat="1" ht="21.75" customHeight="1" x14ac:dyDescent="0.25">
      <c r="A13" s="4" t="s">
        <v>10</v>
      </c>
      <c r="B13" s="6">
        <v>6440</v>
      </c>
      <c r="C13" s="6">
        <v>974</v>
      </c>
      <c r="D13" s="6">
        <f t="shared" si="0"/>
        <v>644</v>
      </c>
      <c r="E13" s="6">
        <f t="shared" si="1"/>
        <v>97</v>
      </c>
    </row>
    <row r="14" spans="1:5" s="2" customFormat="1" ht="21.75" customHeight="1" x14ac:dyDescent="0.25">
      <c r="A14" s="4" t="s">
        <v>18</v>
      </c>
      <c r="B14" s="6">
        <v>1596</v>
      </c>
      <c r="C14" s="6">
        <v>234</v>
      </c>
      <c r="D14" s="6">
        <f t="shared" si="0"/>
        <v>159</v>
      </c>
      <c r="E14" s="6">
        <f t="shared" si="1"/>
        <v>23</v>
      </c>
    </row>
    <row r="15" spans="1:5" s="2" customFormat="1" ht="21.75" customHeight="1" x14ac:dyDescent="0.25">
      <c r="A15" s="4" t="s">
        <v>3</v>
      </c>
      <c r="B15" s="6">
        <v>1394</v>
      </c>
      <c r="C15" s="6">
        <v>345</v>
      </c>
      <c r="D15" s="6">
        <f t="shared" si="0"/>
        <v>139</v>
      </c>
      <c r="E15" s="6">
        <f t="shared" si="1"/>
        <v>34</v>
      </c>
    </row>
    <row r="16" spans="1:5" s="2" customFormat="1" ht="21.75" customHeight="1" x14ac:dyDescent="0.25">
      <c r="A16" s="4" t="s">
        <v>15</v>
      </c>
      <c r="B16" s="6">
        <v>192</v>
      </c>
      <c r="C16" s="6">
        <v>314</v>
      </c>
      <c r="D16" s="6">
        <f t="shared" si="0"/>
        <v>19</v>
      </c>
      <c r="E16" s="6">
        <f t="shared" si="1"/>
        <v>31</v>
      </c>
    </row>
    <row r="17" spans="1:5" s="2" customFormat="1" ht="21.75" customHeight="1" x14ac:dyDescent="0.25">
      <c r="A17" s="4" t="s">
        <v>2</v>
      </c>
      <c r="B17" s="6">
        <v>6341</v>
      </c>
      <c r="C17" s="6">
        <v>2059</v>
      </c>
      <c r="D17" s="6">
        <f t="shared" si="0"/>
        <v>634</v>
      </c>
      <c r="E17" s="6">
        <f t="shared" si="1"/>
        <v>205</v>
      </c>
    </row>
    <row r="18" spans="1:5" s="2" customFormat="1" ht="21.75" customHeight="1" x14ac:dyDescent="0.25">
      <c r="A18" s="4" t="s">
        <v>7</v>
      </c>
      <c r="B18" s="6">
        <v>1344</v>
      </c>
      <c r="C18" s="6">
        <v>103</v>
      </c>
      <c r="D18" s="6">
        <f t="shared" si="0"/>
        <v>134</v>
      </c>
      <c r="E18" s="6">
        <f t="shared" si="1"/>
        <v>10</v>
      </c>
    </row>
    <row r="19" spans="1:5" s="2" customFormat="1" ht="21.75" customHeight="1" x14ac:dyDescent="0.25">
      <c r="A19" s="4" t="s">
        <v>17</v>
      </c>
      <c r="B19" s="6">
        <v>4322</v>
      </c>
      <c r="C19" s="6">
        <v>0</v>
      </c>
      <c r="D19" s="6">
        <f t="shared" si="0"/>
        <v>432</v>
      </c>
      <c r="E19" s="6">
        <f t="shared" si="1"/>
        <v>0</v>
      </c>
    </row>
    <row r="20" spans="1:5" s="2" customFormat="1" ht="21.75" customHeight="1" x14ac:dyDescent="0.25">
      <c r="A20" s="4" t="s">
        <v>16</v>
      </c>
      <c r="B20" s="6">
        <v>1377</v>
      </c>
      <c r="C20" s="6">
        <v>166</v>
      </c>
      <c r="D20" s="6">
        <f t="shared" si="0"/>
        <v>137</v>
      </c>
      <c r="E20" s="6">
        <f t="shared" si="1"/>
        <v>16</v>
      </c>
    </row>
  </sheetData>
  <sortState ref="A1:L40">
    <sortCondition ref="A1"/>
  </sortState>
  <mergeCells count="3">
    <mergeCell ref="A1:A2"/>
    <mergeCell ref="B1:C1"/>
    <mergeCell ref="D1:E1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ООУ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2023-03-23T14:28:34Z</dcterms:modified>
</cp:coreProperties>
</file>