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-15" windowWidth="22665" windowHeight="12720" tabRatio="893"/>
  </bookViews>
  <sheets>
    <sheet name="Квоты - ЛОСЬ" sheetId="2" r:id="rId1"/>
    <sheet name="Квоты - МЕДВЕДЬ" sheetId="3" r:id="rId2"/>
  </sheets>
  <definedNames>
    <definedName name="_xlnm._FilterDatabase" localSheetId="1" hidden="1">'Квоты - МЕДВЕДЬ'!$A$6:$C$44</definedName>
  </definedNames>
  <calcPr calcId="124519" fullPrecision="0"/>
</workbook>
</file>

<file path=xl/calcChain.xml><?xml version="1.0" encoding="utf-8"?>
<calcChain xmlns="http://schemas.openxmlformats.org/spreadsheetml/2006/main">
  <c r="C46" i="3"/>
  <c r="D46" i="2"/>
  <c r="E46"/>
  <c r="F46"/>
  <c r="C46" l="1"/>
</calcChain>
</file>

<file path=xl/sharedStrings.xml><?xml version="1.0" encoding="utf-8"?>
<sst xmlns="http://schemas.openxmlformats.org/spreadsheetml/2006/main" count="168" uniqueCount="91">
  <si>
    <t>N п/п</t>
  </si>
  <si>
    <t>Всего</t>
  </si>
  <si>
    <t>в том числе:</t>
  </si>
  <si>
    <t>взрослые животные (старше 1 года)</t>
  </si>
  <si>
    <t>до 1 года</t>
  </si>
  <si>
    <t>Наименование муниципальных образований (районы, округа), охотничьих угодий, иных территорий</t>
  </si>
  <si>
    <t>Устанавливаемая квота добычи, особей</t>
  </si>
  <si>
    <t>самцы во время гона</t>
  </si>
  <si>
    <t>Субъект Российской Федерации: Кировская область</t>
  </si>
  <si>
    <t>Вид охотничьих ресурсов: Лось</t>
  </si>
  <si>
    <t>Общедоступные охотничьи угодья Верхошижемского района</t>
  </si>
  <si>
    <t>Общедоступные охотничьи угодья Вятскополянского района</t>
  </si>
  <si>
    <t>Общедоступные охотничьи угодья Зуевского района, участок № 2</t>
  </si>
  <si>
    <t>Общедоступные охотничьи угодья Кильмезского района</t>
  </si>
  <si>
    <t>Общедоступные охотничьи угодья Малмыжского района</t>
  </si>
  <si>
    <t>Общедоступные охотничьи угодья Нагорского района, участок № 1</t>
  </si>
  <si>
    <t>Общедоступные охотничьи угодья Омутнинского района</t>
  </si>
  <si>
    <t>Общедоступные охотничьи угодья Юрьянского района</t>
  </si>
  <si>
    <t xml:space="preserve"> </t>
  </si>
  <si>
    <t>1.1</t>
  </si>
  <si>
    <t>2</t>
  </si>
  <si>
    <t>2.1</t>
  </si>
  <si>
    <t>Белохолуницкий район</t>
  </si>
  <si>
    <t>Богородский муниципальный округ</t>
  </si>
  <si>
    <t>3</t>
  </si>
  <si>
    <t>4</t>
  </si>
  <si>
    <t>5</t>
  </si>
  <si>
    <t>Верхошижемский район</t>
  </si>
  <si>
    <t>6</t>
  </si>
  <si>
    <t>Вятскополянский район</t>
  </si>
  <si>
    <t>7</t>
  </si>
  <si>
    <t>8</t>
  </si>
  <si>
    <t>9</t>
  </si>
  <si>
    <t>Зуевский район</t>
  </si>
  <si>
    <t>10</t>
  </si>
  <si>
    <t>11</t>
  </si>
  <si>
    <t>12</t>
  </si>
  <si>
    <t>13</t>
  </si>
  <si>
    <t>14</t>
  </si>
  <si>
    <t>15</t>
  </si>
  <si>
    <t>16</t>
  </si>
  <si>
    <t>Малмыжский район</t>
  </si>
  <si>
    <t>Нагорский район</t>
  </si>
  <si>
    <t>Омутнинский район</t>
  </si>
  <si>
    <t>Подосиновский район Кировской области</t>
  </si>
  <si>
    <t xml:space="preserve">Санчурский муниципальный округ </t>
  </si>
  <si>
    <t>Юрьянский район</t>
  </si>
  <si>
    <t>Итого</t>
  </si>
  <si>
    <t>3.1</t>
  </si>
  <si>
    <t>4.1</t>
  </si>
  <si>
    <t>5.1</t>
  </si>
  <si>
    <t>6.1</t>
  </si>
  <si>
    <t>7.1</t>
  </si>
  <si>
    <t>8.1</t>
  </si>
  <si>
    <t>9.1</t>
  </si>
  <si>
    <t>9.2</t>
  </si>
  <si>
    <t>10.1</t>
  </si>
  <si>
    <t>11.1</t>
  </si>
  <si>
    <t>11.2</t>
  </si>
  <si>
    <t>12.1</t>
  </si>
  <si>
    <t>13.1</t>
  </si>
  <si>
    <t>14.1</t>
  </si>
  <si>
    <t>15.1</t>
  </si>
  <si>
    <t>16.1</t>
  </si>
  <si>
    <t>Верхнекамский муниципальный округ</t>
  </si>
  <si>
    <t xml:space="preserve">Лузский муниципальный округ </t>
  </si>
  <si>
    <t xml:space="preserve">Опаринский муниципальный округ </t>
  </si>
  <si>
    <t xml:space="preserve">Верхнекамский муниципальный округ </t>
  </si>
  <si>
    <t>Общедоступные охотничьи угодья Богородского муниципального округа</t>
  </si>
  <si>
    <t>Общедоступные охотничьи угодья Верхнекамского муниципального округа, участок № 1</t>
  </si>
  <si>
    <t>Общедоступные охотничьи угодья Лузского муниципального округа, участок № 1</t>
  </si>
  <si>
    <t>Общедоступные охотничьи угодья Лузского муниципального округа, участок № 2</t>
  </si>
  <si>
    <t>Общедоступные охотничьи угодья Опаринского муниципального округа</t>
  </si>
  <si>
    <t>Общедоступные охотничьи угодья Санчурского муниципального округа</t>
  </si>
  <si>
    <t>1</t>
  </si>
  <si>
    <t>без разделе-ния по половому признаку</t>
  </si>
  <si>
    <t>Кильмезский район</t>
  </si>
  <si>
    <t>Общедоступные охотничьи угодья Подосиновского района Кировской области, участок № 1</t>
  </si>
  <si>
    <t>Общедоступные охотничьи угодья Белохолуницкого района</t>
  </si>
  <si>
    <t>Общедоступные охотничьи угодья Подосиновского района (участок № 1)</t>
  </si>
  <si>
    <t>Афанасьевский муниципальный округ</t>
  </si>
  <si>
    <t>Проект квот добычи охотничьих ресурсов на период с 1 августа 2023 г. до 1 августа 2024 г.</t>
  </si>
  <si>
    <t xml:space="preserve">Общедоступные охотничьи угодья Афанасьевского муниципального округа
</t>
  </si>
  <si>
    <t xml:space="preserve">Общедоступные охотничьи угодья Нагорского района, участок № 2 </t>
  </si>
  <si>
    <t>Общедоступные охотничьи угодья Нагорского района, участок № 2</t>
  </si>
  <si>
    <t>Вид охотничьих ресурсов: Медведь бурый</t>
  </si>
  <si>
    <t>Льготная часть</t>
  </si>
  <si>
    <t>Общая часть</t>
  </si>
  <si>
    <t>Самцы во время гона</t>
  </si>
  <si>
    <t>Без разделения по половому признаку</t>
  </si>
  <si>
    <t>До 1 года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</si>
</sst>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3"/>
      <color rgb="FF22272F"/>
      <name val="Times New Roman"/>
      <family val="1"/>
      <charset val="204"/>
    </font>
    <font>
      <sz val="14"/>
      <color rgb="FF22272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Fill="1"/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4" fillId="0" borderId="13" xfId="0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1" fontId="0" fillId="0" borderId="0" xfId="0" applyNumberFormat="1" applyFont="1" applyFill="1"/>
    <xf numFmtId="0" fontId="3" fillId="0" borderId="22" xfId="0" applyFont="1" applyBorder="1"/>
    <xf numFmtId="0" fontId="3" fillId="0" borderId="22" xfId="0" applyFont="1" applyFill="1" applyBorder="1"/>
    <xf numFmtId="1" fontId="0" fillId="0" borderId="0" xfId="0" applyNumberFormat="1"/>
    <xf numFmtId="1" fontId="4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/>
    <xf numFmtId="0" fontId="4" fillId="0" borderId="9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5" fillId="0" borderId="0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/>
  </cellXfs>
  <cellStyles count="1">
    <cellStyle name="Обычный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7"/>
  <sheetViews>
    <sheetView tabSelected="1" topLeftCell="A5" zoomScale="70" zoomScaleNormal="70" workbookViewId="0">
      <pane ySplit="3090" activePane="bottomLeft"/>
      <selection activeCell="S5" sqref="S1:V1048576"/>
      <selection pane="bottomLeft" activeCell="T9" sqref="T9"/>
    </sheetView>
  </sheetViews>
  <sheetFormatPr defaultRowHeight="15"/>
  <cols>
    <col min="2" max="2" width="44.28515625" customWidth="1"/>
    <col min="3" max="3" width="9.140625" style="4"/>
    <col min="5" max="5" width="12.7109375" customWidth="1"/>
    <col min="7" max="7" width="4.85546875" customWidth="1"/>
    <col min="9" max="9" width="13.28515625" customWidth="1"/>
    <col min="10" max="10" width="13.85546875" customWidth="1"/>
    <col min="12" max="12" width="12.85546875" customWidth="1"/>
    <col min="13" max="13" width="14" customWidth="1"/>
    <col min="15" max="15" width="13.85546875" customWidth="1"/>
    <col min="16" max="16" width="14.28515625" customWidth="1"/>
  </cols>
  <sheetData>
    <row r="2" spans="1:16" ht="48" customHeight="1">
      <c r="A2" s="26" t="s">
        <v>81</v>
      </c>
      <c r="B2" s="26"/>
      <c r="C2" s="26"/>
      <c r="D2" s="26"/>
      <c r="E2" s="26"/>
      <c r="F2" s="26"/>
    </row>
    <row r="3" spans="1:16" ht="22.5" customHeight="1">
      <c r="A3" s="27" t="s">
        <v>8</v>
      </c>
      <c r="B3" s="27"/>
      <c r="C3" s="27"/>
      <c r="D3" s="27"/>
      <c r="E3" s="27"/>
      <c r="F3" s="27"/>
    </row>
    <row r="4" spans="1:16" ht="18.75">
      <c r="A4" s="28" t="s">
        <v>9</v>
      </c>
      <c r="B4" s="28"/>
      <c r="C4" s="28"/>
      <c r="D4" s="28"/>
      <c r="E4" s="28"/>
      <c r="F4" s="28"/>
    </row>
    <row r="5" spans="1:16" ht="15.75" thickBot="1"/>
    <row r="6" spans="1:16" ht="29.25" customHeight="1">
      <c r="A6" s="36" t="s">
        <v>0</v>
      </c>
      <c r="B6" s="35" t="s">
        <v>5</v>
      </c>
      <c r="C6" s="40" t="s">
        <v>6</v>
      </c>
      <c r="D6" s="53"/>
      <c r="E6" s="53"/>
      <c r="F6" s="54"/>
    </row>
    <row r="7" spans="1:16" ht="16.5" customHeight="1">
      <c r="A7" s="37"/>
      <c r="B7" s="31"/>
      <c r="C7" s="41"/>
      <c r="D7" s="55"/>
      <c r="E7" s="55"/>
      <c r="F7" s="56"/>
    </row>
    <row r="8" spans="1:16" ht="27.75" customHeight="1">
      <c r="A8" s="37"/>
      <c r="B8" s="31"/>
      <c r="C8" s="29" t="s">
        <v>1</v>
      </c>
      <c r="D8" s="31" t="s">
        <v>2</v>
      </c>
      <c r="E8" s="31"/>
      <c r="F8" s="32"/>
    </row>
    <row r="9" spans="1:16" ht="36.75" customHeight="1">
      <c r="A9" s="37"/>
      <c r="B9" s="31"/>
      <c r="C9" s="29"/>
      <c r="D9" s="31" t="s">
        <v>3</v>
      </c>
      <c r="E9" s="31"/>
      <c r="F9" s="32" t="s">
        <v>4</v>
      </c>
      <c r="I9" s="31" t="s">
        <v>88</v>
      </c>
      <c r="J9" s="31"/>
      <c r="L9" s="31" t="s">
        <v>89</v>
      </c>
      <c r="M9" s="31"/>
      <c r="O9" s="31" t="s">
        <v>90</v>
      </c>
      <c r="P9" s="31"/>
    </row>
    <row r="10" spans="1:16" ht="80.25" customHeight="1" thickBot="1">
      <c r="A10" s="38"/>
      <c r="B10" s="34"/>
      <c r="C10" s="30"/>
      <c r="D10" s="25" t="s">
        <v>7</v>
      </c>
      <c r="E10" s="25" t="s">
        <v>75</v>
      </c>
      <c r="F10" s="33"/>
      <c r="I10" s="47" t="s">
        <v>86</v>
      </c>
      <c r="J10" s="12" t="s">
        <v>87</v>
      </c>
      <c r="L10" s="47" t="s">
        <v>86</v>
      </c>
      <c r="M10" s="12" t="s">
        <v>87</v>
      </c>
      <c r="O10" s="47" t="s">
        <v>86</v>
      </c>
      <c r="P10" s="12" t="s">
        <v>87</v>
      </c>
    </row>
    <row r="11" spans="1:16" s="1" customFormat="1" ht="23.25" customHeight="1">
      <c r="A11" s="16" t="s">
        <v>74</v>
      </c>
      <c r="B11" s="15" t="s">
        <v>80</v>
      </c>
      <c r="C11" s="10"/>
      <c r="D11" s="10"/>
      <c r="E11" s="10"/>
      <c r="F11" s="11"/>
    </row>
    <row r="12" spans="1:16" s="14" customFormat="1" ht="42" customHeight="1" thickBot="1">
      <c r="A12" s="13" t="s">
        <v>19</v>
      </c>
      <c r="B12" s="49" t="s">
        <v>82</v>
      </c>
      <c r="C12" s="17">
        <v>24</v>
      </c>
      <c r="D12" s="23">
        <v>3</v>
      </c>
      <c r="E12" s="23">
        <v>16</v>
      </c>
      <c r="F12" s="2">
        <v>5</v>
      </c>
      <c r="I12" s="48">
        <v>2</v>
      </c>
      <c r="J12" s="46">
        <v>1</v>
      </c>
      <c r="L12" s="48">
        <v>11</v>
      </c>
      <c r="M12" s="46">
        <v>5</v>
      </c>
      <c r="O12" s="48">
        <v>4</v>
      </c>
      <c r="P12" s="46">
        <v>1</v>
      </c>
    </row>
    <row r="13" spans="1:16" s="1" customFormat="1" ht="17.25" customHeight="1">
      <c r="A13" s="16" t="s">
        <v>20</v>
      </c>
      <c r="B13" s="15" t="s">
        <v>22</v>
      </c>
      <c r="C13" s="10"/>
      <c r="D13" s="10"/>
      <c r="E13" s="10"/>
      <c r="F13" s="11"/>
      <c r="I13" s="42"/>
      <c r="J13" s="42"/>
      <c r="L13" s="42"/>
      <c r="M13" s="42"/>
    </row>
    <row r="14" spans="1:16" s="1" customFormat="1" ht="36" customHeight="1">
      <c r="A14" s="5" t="s">
        <v>21</v>
      </c>
      <c r="B14" s="50" t="s">
        <v>78</v>
      </c>
      <c r="C14" s="23">
        <v>18</v>
      </c>
      <c r="D14" s="23">
        <v>2</v>
      </c>
      <c r="E14" s="23">
        <v>12</v>
      </c>
      <c r="F14" s="2">
        <v>4</v>
      </c>
      <c r="I14" s="48">
        <v>1</v>
      </c>
      <c r="J14" s="46">
        <v>1</v>
      </c>
      <c r="L14" s="48">
        <v>8</v>
      </c>
      <c r="M14" s="46">
        <v>4</v>
      </c>
      <c r="O14" s="48">
        <v>3</v>
      </c>
      <c r="P14" s="46">
        <v>1</v>
      </c>
    </row>
    <row r="15" spans="1:16" s="1" customFormat="1" ht="16.5">
      <c r="A15" s="18" t="s">
        <v>24</v>
      </c>
      <c r="B15" s="51" t="s">
        <v>23</v>
      </c>
      <c r="C15" s="7"/>
      <c r="D15" s="7"/>
      <c r="E15" s="7"/>
      <c r="F15" s="9"/>
      <c r="I15" s="42"/>
      <c r="J15" s="42"/>
      <c r="L15" s="42"/>
      <c r="M15" s="42"/>
    </row>
    <row r="16" spans="1:16" s="1" customFormat="1" ht="33.75" thickBot="1">
      <c r="A16" s="6" t="s">
        <v>48</v>
      </c>
      <c r="B16" s="52" t="s">
        <v>68</v>
      </c>
      <c r="C16" s="24">
        <v>14</v>
      </c>
      <c r="D16" s="24">
        <v>2</v>
      </c>
      <c r="E16" s="24">
        <v>9</v>
      </c>
      <c r="F16" s="3">
        <v>3</v>
      </c>
      <c r="I16" s="48">
        <v>1</v>
      </c>
      <c r="J16" s="46">
        <v>1</v>
      </c>
      <c r="L16" s="48">
        <v>6</v>
      </c>
      <c r="M16" s="46">
        <v>3</v>
      </c>
      <c r="O16" s="48">
        <v>2</v>
      </c>
      <c r="P16" s="46">
        <v>1</v>
      </c>
    </row>
    <row r="17" spans="1:16" s="1" customFormat="1" ht="21" customHeight="1">
      <c r="A17" s="18" t="s">
        <v>25</v>
      </c>
      <c r="B17" s="51" t="s">
        <v>64</v>
      </c>
      <c r="C17" s="7"/>
      <c r="D17" s="7"/>
      <c r="E17" s="7"/>
      <c r="F17" s="9"/>
      <c r="I17" s="42"/>
      <c r="J17" s="42"/>
      <c r="L17" s="42"/>
      <c r="M17" s="42"/>
    </row>
    <row r="18" spans="1:16" s="1" customFormat="1" ht="50.25" thickBot="1">
      <c r="A18" s="6" t="s">
        <v>49</v>
      </c>
      <c r="B18" s="52" t="s">
        <v>69</v>
      </c>
      <c r="C18" s="24">
        <v>25</v>
      </c>
      <c r="D18" s="24">
        <v>3</v>
      </c>
      <c r="E18" s="24">
        <v>17</v>
      </c>
      <c r="F18" s="3">
        <v>5</v>
      </c>
      <c r="I18" s="48">
        <v>2</v>
      </c>
      <c r="J18" s="46">
        <v>1</v>
      </c>
      <c r="L18" s="48">
        <v>12</v>
      </c>
      <c r="M18" s="46">
        <v>5</v>
      </c>
      <c r="O18" s="48">
        <v>4</v>
      </c>
      <c r="P18" s="46">
        <v>1</v>
      </c>
    </row>
    <row r="19" spans="1:16" s="1" customFormat="1" ht="16.5">
      <c r="A19" s="18" t="s">
        <v>26</v>
      </c>
      <c r="B19" s="51" t="s">
        <v>27</v>
      </c>
      <c r="C19" s="7"/>
      <c r="D19" s="7"/>
      <c r="E19" s="7"/>
      <c r="F19" s="9"/>
      <c r="I19" s="42"/>
      <c r="J19" s="42"/>
      <c r="L19" s="42"/>
      <c r="M19" s="42"/>
    </row>
    <row r="20" spans="1:16" s="1" customFormat="1" ht="33.75" thickBot="1">
      <c r="A20" s="6" t="s">
        <v>50</v>
      </c>
      <c r="B20" s="52" t="s">
        <v>10</v>
      </c>
      <c r="C20" s="24">
        <v>15</v>
      </c>
      <c r="D20" s="24">
        <v>2</v>
      </c>
      <c r="E20" s="24">
        <v>10</v>
      </c>
      <c r="F20" s="3">
        <v>3</v>
      </c>
      <c r="I20" s="48">
        <v>1</v>
      </c>
      <c r="J20" s="46">
        <v>1</v>
      </c>
      <c r="L20" s="48">
        <v>7</v>
      </c>
      <c r="M20" s="46">
        <v>3</v>
      </c>
      <c r="O20" s="48">
        <v>2</v>
      </c>
      <c r="P20" s="46">
        <v>1</v>
      </c>
    </row>
    <row r="21" spans="1:16" s="1" customFormat="1" ht="16.5">
      <c r="A21" s="18" t="s">
        <v>28</v>
      </c>
      <c r="B21" s="51" t="s">
        <v>29</v>
      </c>
      <c r="C21" s="7"/>
      <c r="D21" s="7"/>
      <c r="E21" s="7"/>
      <c r="F21" s="9"/>
      <c r="I21" s="42"/>
      <c r="J21" s="42"/>
      <c r="L21" s="42"/>
      <c r="M21" s="42"/>
    </row>
    <row r="22" spans="1:16" s="1" customFormat="1" ht="33.75" thickBot="1">
      <c r="A22" s="6" t="s">
        <v>51</v>
      </c>
      <c r="B22" s="52" t="s">
        <v>11</v>
      </c>
      <c r="C22" s="24">
        <v>3</v>
      </c>
      <c r="D22" s="24">
        <v>0</v>
      </c>
      <c r="E22" s="24">
        <v>2</v>
      </c>
      <c r="F22" s="3">
        <v>1</v>
      </c>
      <c r="I22" s="48">
        <v>0</v>
      </c>
      <c r="J22" s="46">
        <v>0</v>
      </c>
      <c r="L22" s="48">
        <v>1</v>
      </c>
      <c r="M22" s="46">
        <v>1</v>
      </c>
      <c r="O22" s="48">
        <v>1</v>
      </c>
      <c r="P22" s="46">
        <v>0</v>
      </c>
    </row>
    <row r="23" spans="1:16" s="1" customFormat="1" ht="16.5">
      <c r="A23" s="18" t="s">
        <v>30</v>
      </c>
      <c r="B23" s="20" t="s">
        <v>33</v>
      </c>
      <c r="C23" s="7"/>
      <c r="D23" s="7"/>
      <c r="E23" s="7"/>
      <c r="F23" s="9"/>
      <c r="I23" s="42"/>
      <c r="J23" s="42"/>
      <c r="L23" s="42"/>
      <c r="M23" s="42"/>
    </row>
    <row r="24" spans="1:16" s="1" customFormat="1" ht="33.75" thickBot="1">
      <c r="A24" s="6" t="s">
        <v>52</v>
      </c>
      <c r="B24" s="52" t="s">
        <v>12</v>
      </c>
      <c r="C24" s="24">
        <v>2</v>
      </c>
      <c r="D24" s="24">
        <v>0</v>
      </c>
      <c r="E24" s="24">
        <v>1</v>
      </c>
      <c r="F24" s="3">
        <v>1</v>
      </c>
      <c r="I24" s="48">
        <v>0</v>
      </c>
      <c r="J24" s="46">
        <v>0</v>
      </c>
      <c r="L24" s="48">
        <v>1</v>
      </c>
      <c r="M24" s="46">
        <v>0</v>
      </c>
      <c r="O24" s="48">
        <v>1</v>
      </c>
      <c r="P24" s="46">
        <v>0</v>
      </c>
    </row>
    <row r="25" spans="1:16" s="1" customFormat="1" ht="16.5">
      <c r="A25" s="18" t="s">
        <v>31</v>
      </c>
      <c r="B25" s="20" t="s">
        <v>76</v>
      </c>
      <c r="C25" s="7"/>
      <c r="D25" s="7"/>
      <c r="E25" s="7"/>
      <c r="F25" s="9"/>
      <c r="I25" s="42"/>
      <c r="J25" s="42"/>
      <c r="L25" s="42"/>
      <c r="M25" s="42"/>
    </row>
    <row r="26" spans="1:16" s="1" customFormat="1" ht="33.75" thickBot="1">
      <c r="A26" s="6" t="s">
        <v>53</v>
      </c>
      <c r="B26" s="52" t="s">
        <v>13</v>
      </c>
      <c r="C26" s="24">
        <v>19</v>
      </c>
      <c r="D26" s="24">
        <v>2</v>
      </c>
      <c r="E26" s="24">
        <v>13</v>
      </c>
      <c r="F26" s="3">
        <v>4</v>
      </c>
      <c r="I26" s="48">
        <v>1</v>
      </c>
      <c r="J26" s="46">
        <v>1</v>
      </c>
      <c r="L26" s="48">
        <v>9</v>
      </c>
      <c r="M26" s="46">
        <v>4</v>
      </c>
      <c r="O26" s="48">
        <v>3</v>
      </c>
      <c r="P26" s="46">
        <v>1</v>
      </c>
    </row>
    <row r="27" spans="1:16" s="1" customFormat="1" ht="16.5">
      <c r="A27" s="18" t="s">
        <v>32</v>
      </c>
      <c r="B27" s="20" t="s">
        <v>65</v>
      </c>
      <c r="C27" s="7"/>
      <c r="D27" s="7"/>
      <c r="E27" s="7"/>
      <c r="F27" s="9"/>
      <c r="I27" s="42"/>
      <c r="J27" s="42"/>
      <c r="L27" s="42"/>
      <c r="M27" s="42"/>
    </row>
    <row r="28" spans="1:16" s="1" customFormat="1" ht="49.5">
      <c r="A28" s="5" t="s">
        <v>54</v>
      </c>
      <c r="B28" s="50" t="s">
        <v>70</v>
      </c>
      <c r="C28" s="23">
        <v>10</v>
      </c>
      <c r="D28" s="23">
        <v>1</v>
      </c>
      <c r="E28" s="23">
        <v>7</v>
      </c>
      <c r="F28" s="2">
        <v>2</v>
      </c>
      <c r="I28" s="48">
        <v>1</v>
      </c>
      <c r="J28" s="46">
        <v>0</v>
      </c>
      <c r="L28" s="48">
        <v>5</v>
      </c>
      <c r="M28" s="46">
        <v>2</v>
      </c>
      <c r="O28" s="48">
        <v>1</v>
      </c>
      <c r="P28" s="46">
        <v>1</v>
      </c>
    </row>
    <row r="29" spans="1:16" s="1" customFormat="1" ht="50.25" thickBot="1">
      <c r="A29" s="6" t="s">
        <v>55</v>
      </c>
      <c r="B29" s="52" t="s">
        <v>71</v>
      </c>
      <c r="C29" s="24">
        <v>19</v>
      </c>
      <c r="D29" s="24">
        <v>2</v>
      </c>
      <c r="E29" s="24">
        <v>13</v>
      </c>
      <c r="F29" s="3">
        <v>4</v>
      </c>
      <c r="I29" s="48">
        <v>1</v>
      </c>
      <c r="J29" s="46">
        <v>1</v>
      </c>
      <c r="L29" s="48">
        <v>9</v>
      </c>
      <c r="M29" s="46">
        <v>4</v>
      </c>
      <c r="O29" s="48">
        <v>3</v>
      </c>
      <c r="P29" s="46">
        <v>1</v>
      </c>
    </row>
    <row r="30" spans="1:16" s="1" customFormat="1" ht="16.5">
      <c r="A30" s="18" t="s">
        <v>34</v>
      </c>
      <c r="B30" s="20" t="s">
        <v>41</v>
      </c>
      <c r="C30" s="7"/>
      <c r="D30" s="7"/>
      <c r="E30" s="7"/>
      <c r="F30" s="9"/>
      <c r="I30" s="42"/>
      <c r="J30" s="42"/>
      <c r="L30" s="42"/>
      <c r="M30" s="42"/>
    </row>
    <row r="31" spans="1:16" s="1" customFormat="1" ht="33.75" thickBot="1">
      <c r="A31" s="6" t="s">
        <v>56</v>
      </c>
      <c r="B31" s="52" t="s">
        <v>14</v>
      </c>
      <c r="C31" s="24">
        <v>21</v>
      </c>
      <c r="D31" s="24">
        <v>3</v>
      </c>
      <c r="E31" s="24">
        <v>13</v>
      </c>
      <c r="F31" s="3">
        <v>5</v>
      </c>
      <c r="I31" s="48">
        <v>2</v>
      </c>
      <c r="J31" s="46">
        <v>1</v>
      </c>
      <c r="L31" s="48">
        <v>9</v>
      </c>
      <c r="M31" s="46">
        <v>4</v>
      </c>
      <c r="O31" s="48">
        <v>4</v>
      </c>
      <c r="P31" s="46">
        <v>1</v>
      </c>
    </row>
    <row r="32" spans="1:16" s="1" customFormat="1" ht="16.5">
      <c r="A32" s="18" t="s">
        <v>35</v>
      </c>
      <c r="B32" s="20" t="s">
        <v>42</v>
      </c>
      <c r="C32" s="7"/>
      <c r="D32" s="7"/>
      <c r="E32" s="7"/>
      <c r="F32" s="9"/>
      <c r="I32" s="42"/>
      <c r="J32" s="42"/>
      <c r="L32" s="42"/>
      <c r="M32" s="42"/>
    </row>
    <row r="33" spans="1:16" s="1" customFormat="1" ht="33">
      <c r="A33" s="5" t="s">
        <v>57</v>
      </c>
      <c r="B33" s="50" t="s">
        <v>15</v>
      </c>
      <c r="C33" s="23">
        <v>12</v>
      </c>
      <c r="D33" s="23">
        <v>1</v>
      </c>
      <c r="E33" s="23">
        <v>8</v>
      </c>
      <c r="F33" s="2">
        <v>3</v>
      </c>
      <c r="I33" s="48">
        <v>1</v>
      </c>
      <c r="J33" s="46">
        <v>0</v>
      </c>
      <c r="L33" s="48">
        <v>6</v>
      </c>
      <c r="M33" s="46">
        <v>2</v>
      </c>
      <c r="O33" s="48">
        <v>2</v>
      </c>
      <c r="P33" s="46">
        <v>1</v>
      </c>
    </row>
    <row r="34" spans="1:16" s="1" customFormat="1" ht="33">
      <c r="A34" s="5" t="s">
        <v>58</v>
      </c>
      <c r="B34" s="50" t="s">
        <v>84</v>
      </c>
      <c r="C34" s="23">
        <v>19</v>
      </c>
      <c r="D34" s="23">
        <v>2</v>
      </c>
      <c r="E34" s="23">
        <v>13</v>
      </c>
      <c r="F34" s="2">
        <v>4</v>
      </c>
      <c r="I34" s="48">
        <v>1</v>
      </c>
      <c r="J34" s="46">
        <v>1</v>
      </c>
      <c r="L34" s="48">
        <v>9</v>
      </c>
      <c r="M34" s="46">
        <v>4</v>
      </c>
      <c r="O34" s="48">
        <v>3</v>
      </c>
      <c r="P34" s="46">
        <v>1</v>
      </c>
    </row>
    <row r="35" spans="1:16" s="1" customFormat="1" ht="18.75" customHeight="1">
      <c r="A35" s="18" t="s">
        <v>36</v>
      </c>
      <c r="B35" s="20" t="s">
        <v>43</v>
      </c>
      <c r="C35" s="7"/>
      <c r="D35" s="7"/>
      <c r="E35" s="7"/>
      <c r="F35" s="9"/>
      <c r="I35" s="42"/>
      <c r="J35" s="42"/>
      <c r="L35" s="42"/>
      <c r="M35" s="42"/>
    </row>
    <row r="36" spans="1:16" s="1" customFormat="1" ht="33.75" thickBot="1">
      <c r="A36" s="6" t="s">
        <v>59</v>
      </c>
      <c r="B36" s="52" t="s">
        <v>16</v>
      </c>
      <c r="C36" s="24">
        <v>15</v>
      </c>
      <c r="D36" s="24">
        <v>2</v>
      </c>
      <c r="E36" s="24">
        <v>10</v>
      </c>
      <c r="F36" s="3">
        <v>3</v>
      </c>
      <c r="I36" s="48">
        <v>1</v>
      </c>
      <c r="J36" s="46">
        <v>1</v>
      </c>
      <c r="L36" s="48">
        <v>7</v>
      </c>
      <c r="M36" s="46">
        <v>3</v>
      </c>
      <c r="O36" s="48">
        <v>2</v>
      </c>
      <c r="P36" s="46">
        <v>1</v>
      </c>
    </row>
    <row r="37" spans="1:16" s="1" customFormat="1" ht="16.5">
      <c r="A37" s="18" t="s">
        <v>37</v>
      </c>
      <c r="B37" s="20" t="s">
        <v>66</v>
      </c>
      <c r="C37" s="7"/>
      <c r="D37" s="7"/>
      <c r="E37" s="7"/>
      <c r="F37" s="9"/>
      <c r="I37" s="42"/>
      <c r="J37" s="42"/>
      <c r="L37" s="42"/>
      <c r="M37" s="42"/>
    </row>
    <row r="38" spans="1:16" s="1" customFormat="1" ht="33">
      <c r="A38" s="5" t="s">
        <v>60</v>
      </c>
      <c r="B38" s="50" t="s">
        <v>72</v>
      </c>
      <c r="C38" s="23">
        <v>26</v>
      </c>
      <c r="D38" s="23">
        <v>3</v>
      </c>
      <c r="E38" s="23">
        <v>17</v>
      </c>
      <c r="F38" s="2">
        <v>6</v>
      </c>
      <c r="I38" s="48">
        <v>2</v>
      </c>
      <c r="J38" s="46">
        <v>1</v>
      </c>
      <c r="L38" s="48">
        <v>12</v>
      </c>
      <c r="M38" s="46">
        <v>5</v>
      </c>
      <c r="O38" s="48">
        <v>4</v>
      </c>
      <c r="P38" s="46">
        <v>2</v>
      </c>
    </row>
    <row r="39" spans="1:16" s="1" customFormat="1" ht="16.5">
      <c r="A39" s="18" t="s">
        <v>38</v>
      </c>
      <c r="B39" s="21" t="s">
        <v>44</v>
      </c>
      <c r="C39" s="19"/>
      <c r="D39" s="19"/>
      <c r="E39" s="19"/>
      <c r="F39" s="22"/>
      <c r="I39" s="42"/>
      <c r="J39" s="42"/>
      <c r="L39" s="42"/>
      <c r="M39" s="42"/>
    </row>
    <row r="40" spans="1:16" s="1" customFormat="1" ht="33.75" thickBot="1">
      <c r="A40" s="6" t="s">
        <v>61</v>
      </c>
      <c r="B40" s="52" t="s">
        <v>79</v>
      </c>
      <c r="C40" s="24">
        <v>3</v>
      </c>
      <c r="D40" s="24">
        <v>0</v>
      </c>
      <c r="E40" s="24">
        <v>2</v>
      </c>
      <c r="F40" s="3">
        <v>1</v>
      </c>
      <c r="I40" s="48">
        <v>0</v>
      </c>
      <c r="J40" s="46">
        <v>0</v>
      </c>
      <c r="L40" s="48">
        <v>1</v>
      </c>
      <c r="M40" s="46">
        <v>1</v>
      </c>
      <c r="O40" s="48">
        <v>1</v>
      </c>
      <c r="P40" s="46">
        <v>0</v>
      </c>
    </row>
    <row r="41" spans="1:16" s="1" customFormat="1" ht="16.5">
      <c r="A41" s="18" t="s">
        <v>39</v>
      </c>
      <c r="B41" s="20" t="s">
        <v>45</v>
      </c>
      <c r="C41" s="7"/>
      <c r="D41" s="7"/>
      <c r="E41" s="7"/>
      <c r="F41" s="9"/>
      <c r="I41" s="42"/>
      <c r="J41" s="42"/>
      <c r="L41" s="42"/>
      <c r="M41" s="42"/>
    </row>
    <row r="42" spans="1:16" s="1" customFormat="1" ht="36" customHeight="1" thickBot="1">
      <c r="A42" s="6" t="s">
        <v>62</v>
      </c>
      <c r="B42" s="52" t="s">
        <v>73</v>
      </c>
      <c r="C42" s="24">
        <v>12</v>
      </c>
      <c r="D42" s="24">
        <v>1</v>
      </c>
      <c r="E42" s="24">
        <v>8</v>
      </c>
      <c r="F42" s="3">
        <v>3</v>
      </c>
      <c r="I42" s="48">
        <v>1</v>
      </c>
      <c r="J42" s="46">
        <v>0</v>
      </c>
      <c r="L42" s="48">
        <v>6</v>
      </c>
      <c r="M42" s="46">
        <v>2</v>
      </c>
      <c r="O42" s="48">
        <v>2</v>
      </c>
      <c r="P42" s="46">
        <v>1</v>
      </c>
    </row>
    <row r="43" spans="1:16" s="1" customFormat="1" ht="16.5">
      <c r="A43" s="18" t="s">
        <v>40</v>
      </c>
      <c r="B43" s="20" t="s">
        <v>46</v>
      </c>
      <c r="C43" s="7"/>
      <c r="D43" s="7"/>
      <c r="E43" s="7"/>
      <c r="F43" s="9"/>
      <c r="I43" s="42"/>
      <c r="J43" s="42"/>
      <c r="L43" s="42"/>
      <c r="M43" s="42"/>
    </row>
    <row r="44" spans="1:16" s="1" customFormat="1" ht="33.75" thickBot="1">
      <c r="A44" s="6" t="s">
        <v>63</v>
      </c>
      <c r="B44" s="52" t="s">
        <v>17</v>
      </c>
      <c r="C44" s="24">
        <v>17</v>
      </c>
      <c r="D44" s="24">
        <v>2</v>
      </c>
      <c r="E44" s="24">
        <v>11</v>
      </c>
      <c r="F44" s="3">
        <v>4</v>
      </c>
      <c r="I44" s="48">
        <v>1</v>
      </c>
      <c r="J44" s="46">
        <v>1</v>
      </c>
      <c r="L44" s="48">
        <v>8</v>
      </c>
      <c r="M44" s="46">
        <v>3</v>
      </c>
      <c r="O44" s="48">
        <v>3</v>
      </c>
      <c r="P44" s="46">
        <v>1</v>
      </c>
    </row>
    <row r="46" spans="1:16" ht="18.75">
      <c r="B46" s="43" t="s">
        <v>47</v>
      </c>
      <c r="C46" s="44">
        <f>SUM(C12:C44)</f>
        <v>274</v>
      </c>
      <c r="D46" s="44">
        <f t="shared" ref="D46:F46" si="0">SUM(D12:D44)</f>
        <v>31</v>
      </c>
      <c r="E46" s="44">
        <f t="shared" si="0"/>
        <v>182</v>
      </c>
      <c r="F46" s="44">
        <f t="shared" si="0"/>
        <v>61</v>
      </c>
      <c r="I46" s="45"/>
      <c r="J46" s="45"/>
      <c r="L46" s="45"/>
      <c r="M46" s="45"/>
      <c r="O46" s="45"/>
      <c r="P46" s="45"/>
    </row>
    <row r="47" spans="1:16">
      <c r="J47" s="45"/>
      <c r="M47" s="45"/>
      <c r="P47" s="45"/>
    </row>
  </sheetData>
  <mergeCells count="13">
    <mergeCell ref="A6:A10"/>
    <mergeCell ref="B6:B10"/>
    <mergeCell ref="I9:J9"/>
    <mergeCell ref="L9:M9"/>
    <mergeCell ref="O9:P9"/>
    <mergeCell ref="C6:F7"/>
    <mergeCell ref="A2:F2"/>
    <mergeCell ref="A3:F3"/>
    <mergeCell ref="A4:F4"/>
    <mergeCell ref="D9:E9"/>
    <mergeCell ref="F9:F10"/>
    <mergeCell ref="C8:C10"/>
    <mergeCell ref="D8:F8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46"/>
  <sheetViews>
    <sheetView zoomScale="70" zoomScaleNormal="70" workbookViewId="0">
      <pane ySplit="3165" topLeftCell="A4" activePane="bottomLeft"/>
      <selection activeCell="H1" sqref="H1:M1048576"/>
      <selection pane="bottomLeft" activeCell="I28" sqref="I28"/>
    </sheetView>
  </sheetViews>
  <sheetFormatPr defaultRowHeight="15"/>
  <cols>
    <col min="1" max="1" width="6.85546875" customWidth="1"/>
    <col min="2" max="2" width="31.85546875" customWidth="1"/>
    <col min="3" max="3" width="20.5703125" style="4" customWidth="1"/>
    <col min="5" max="5" width="13.42578125" customWidth="1"/>
    <col min="6" max="6" width="12" customWidth="1"/>
  </cols>
  <sheetData>
    <row r="2" spans="1:7" ht="48" customHeight="1">
      <c r="A2" s="26" t="s">
        <v>81</v>
      </c>
      <c r="B2" s="26"/>
      <c r="C2" s="26"/>
    </row>
    <row r="3" spans="1:7" ht="22.5" customHeight="1">
      <c r="A3" s="27" t="s">
        <v>8</v>
      </c>
      <c r="B3" s="27"/>
      <c r="C3" s="27"/>
      <c r="F3" t="s">
        <v>18</v>
      </c>
    </row>
    <row r="4" spans="1:7" ht="18.75">
      <c r="A4" s="28" t="s">
        <v>85</v>
      </c>
      <c r="B4" s="28"/>
      <c r="C4" s="28"/>
    </row>
    <row r="6" spans="1:7" ht="24" customHeight="1">
      <c r="A6" s="31" t="s">
        <v>0</v>
      </c>
      <c r="B6" s="31" t="s">
        <v>5</v>
      </c>
      <c r="C6" s="34" t="s">
        <v>6</v>
      </c>
      <c r="E6" s="65" t="s">
        <v>86</v>
      </c>
      <c r="F6" s="66" t="s">
        <v>87</v>
      </c>
    </row>
    <row r="7" spans="1:7" ht="14.25" customHeight="1">
      <c r="A7" s="31"/>
      <c r="B7" s="31"/>
      <c r="C7" s="39"/>
      <c r="E7" s="65"/>
      <c r="F7" s="66"/>
    </row>
    <row r="8" spans="1:7" ht="17.25" customHeight="1">
      <c r="A8" s="31"/>
      <c r="B8" s="31"/>
      <c r="C8" s="39"/>
      <c r="E8" s="65"/>
      <c r="F8" s="66"/>
    </row>
    <row r="9" spans="1:7" ht="15" customHeight="1">
      <c r="A9" s="31"/>
      <c r="B9" s="31"/>
      <c r="C9" s="39"/>
      <c r="E9" s="65"/>
      <c r="F9" s="66"/>
    </row>
    <row r="10" spans="1:7" ht="21.75" customHeight="1">
      <c r="A10" s="31"/>
      <c r="B10" s="31"/>
      <c r="C10" s="57"/>
      <c r="E10" s="65"/>
      <c r="F10" s="66"/>
    </row>
    <row r="11" spans="1:7" s="8" customFormat="1" ht="16.5">
      <c r="A11" s="58" t="s">
        <v>74</v>
      </c>
      <c r="B11" s="64" t="s">
        <v>80</v>
      </c>
      <c r="C11" s="59"/>
    </row>
    <row r="12" spans="1:7" s="14" customFormat="1" ht="60" customHeight="1">
      <c r="A12" s="60" t="s">
        <v>19</v>
      </c>
      <c r="B12" s="49" t="s">
        <v>82</v>
      </c>
      <c r="C12" s="17">
        <v>24</v>
      </c>
      <c r="E12" s="67">
        <v>17</v>
      </c>
      <c r="F12" s="68">
        <v>7</v>
      </c>
    </row>
    <row r="13" spans="1:7" s="8" customFormat="1" ht="16.5">
      <c r="A13" s="58" t="s">
        <v>20</v>
      </c>
      <c r="B13" s="64" t="s">
        <v>22</v>
      </c>
      <c r="C13" s="59"/>
      <c r="E13" s="69"/>
      <c r="F13" s="69"/>
    </row>
    <row r="14" spans="1:7" s="1" customFormat="1" ht="49.5">
      <c r="A14" s="61" t="s">
        <v>21</v>
      </c>
      <c r="B14" s="50" t="s">
        <v>78</v>
      </c>
      <c r="C14" s="23">
        <v>32</v>
      </c>
      <c r="E14" s="67">
        <v>22</v>
      </c>
      <c r="F14" s="68">
        <v>10</v>
      </c>
      <c r="G14" s="14"/>
    </row>
    <row r="15" spans="1:7" s="8" customFormat="1" ht="16.5">
      <c r="A15" s="58" t="s">
        <v>24</v>
      </c>
      <c r="B15" s="64" t="s">
        <v>23</v>
      </c>
      <c r="C15" s="59"/>
      <c r="E15" s="69"/>
      <c r="F15" s="69"/>
    </row>
    <row r="16" spans="1:7" s="1" customFormat="1" ht="50.25" thickBot="1">
      <c r="A16" s="62" t="s">
        <v>48</v>
      </c>
      <c r="B16" s="52" t="s">
        <v>68</v>
      </c>
      <c r="C16" s="24">
        <v>9</v>
      </c>
      <c r="E16" s="67">
        <v>6</v>
      </c>
      <c r="F16" s="68">
        <v>3</v>
      </c>
      <c r="G16" s="14"/>
    </row>
    <row r="17" spans="1:7" s="8" customFormat="1" ht="16.5">
      <c r="A17" s="58" t="s">
        <v>25</v>
      </c>
      <c r="B17" s="64" t="s">
        <v>67</v>
      </c>
      <c r="C17" s="59"/>
      <c r="E17" s="69"/>
      <c r="F17" s="69"/>
    </row>
    <row r="18" spans="1:7" s="1" customFormat="1" ht="66.75" thickBot="1">
      <c r="A18" s="62" t="s">
        <v>49</v>
      </c>
      <c r="B18" s="52" t="s">
        <v>69</v>
      </c>
      <c r="C18" s="24">
        <v>33</v>
      </c>
      <c r="E18" s="67">
        <v>23</v>
      </c>
      <c r="F18" s="68">
        <v>10</v>
      </c>
      <c r="G18" s="14"/>
    </row>
    <row r="19" spans="1:7" s="8" customFormat="1" ht="16.5">
      <c r="A19" s="58" t="s">
        <v>26</v>
      </c>
      <c r="B19" s="64" t="s">
        <v>27</v>
      </c>
      <c r="C19" s="59"/>
      <c r="E19" s="69"/>
      <c r="F19" s="69"/>
    </row>
    <row r="20" spans="1:7" s="1" customFormat="1" ht="50.25" thickBot="1">
      <c r="A20" s="62" t="s">
        <v>50</v>
      </c>
      <c r="B20" s="52" t="s">
        <v>10</v>
      </c>
      <c r="C20" s="24">
        <v>7</v>
      </c>
      <c r="E20" s="67">
        <v>5</v>
      </c>
      <c r="F20" s="68">
        <v>2</v>
      </c>
      <c r="G20" s="14"/>
    </row>
    <row r="21" spans="1:7" s="8" customFormat="1" ht="16.5">
      <c r="A21" s="58" t="s">
        <v>28</v>
      </c>
      <c r="B21" s="64" t="s">
        <v>29</v>
      </c>
      <c r="C21" s="59"/>
      <c r="E21" s="69"/>
      <c r="F21" s="69"/>
    </row>
    <row r="22" spans="1:7" s="1" customFormat="1" ht="50.25" thickBot="1">
      <c r="A22" s="62" t="s">
        <v>51</v>
      </c>
      <c r="B22" s="52" t="s">
        <v>11</v>
      </c>
      <c r="C22" s="24">
        <v>2</v>
      </c>
      <c r="E22" s="67">
        <v>1</v>
      </c>
      <c r="F22" s="68">
        <v>1</v>
      </c>
      <c r="G22" s="14"/>
    </row>
    <row r="23" spans="1:7" s="8" customFormat="1" ht="16.5">
      <c r="A23" s="58" t="s">
        <v>30</v>
      </c>
      <c r="B23" s="64" t="s">
        <v>33</v>
      </c>
      <c r="C23" s="59"/>
      <c r="E23" s="69"/>
      <c r="F23" s="69"/>
    </row>
    <row r="24" spans="1:7" s="1" customFormat="1" ht="50.25" thickBot="1">
      <c r="A24" s="62" t="s">
        <v>52</v>
      </c>
      <c r="B24" s="52" t="s">
        <v>12</v>
      </c>
      <c r="C24" s="24">
        <v>1</v>
      </c>
      <c r="E24" s="67">
        <v>1</v>
      </c>
      <c r="F24" s="68">
        <v>0</v>
      </c>
      <c r="G24" s="14"/>
    </row>
    <row r="25" spans="1:7" s="8" customFormat="1" ht="16.5">
      <c r="A25" s="58" t="s">
        <v>31</v>
      </c>
      <c r="B25" s="20" t="s">
        <v>76</v>
      </c>
      <c r="C25" s="59"/>
      <c r="E25" s="69"/>
      <c r="F25" s="69"/>
    </row>
    <row r="26" spans="1:7" s="1" customFormat="1" ht="33.75" thickBot="1">
      <c r="A26" s="62" t="s">
        <v>53</v>
      </c>
      <c r="B26" s="52" t="s">
        <v>13</v>
      </c>
      <c r="C26" s="24">
        <v>7</v>
      </c>
      <c r="E26" s="67">
        <v>5</v>
      </c>
      <c r="F26" s="68">
        <v>2</v>
      </c>
      <c r="G26" s="14"/>
    </row>
    <row r="27" spans="1:7" s="8" customFormat="1" ht="16.5">
      <c r="A27" s="58" t="s">
        <v>32</v>
      </c>
      <c r="B27" s="64" t="s">
        <v>65</v>
      </c>
      <c r="C27" s="59"/>
      <c r="E27" s="69"/>
      <c r="F27" s="69"/>
    </row>
    <row r="28" spans="1:7" s="1" customFormat="1" ht="66">
      <c r="A28" s="61" t="s">
        <v>54</v>
      </c>
      <c r="B28" s="50" t="s">
        <v>70</v>
      </c>
      <c r="C28" s="23">
        <v>10</v>
      </c>
      <c r="E28" s="67">
        <v>7</v>
      </c>
      <c r="F28" s="68">
        <v>3</v>
      </c>
      <c r="G28" s="14"/>
    </row>
    <row r="29" spans="1:7" s="1" customFormat="1" ht="66.75" thickBot="1">
      <c r="A29" s="62" t="s">
        <v>55</v>
      </c>
      <c r="B29" s="52" t="s">
        <v>71</v>
      </c>
      <c r="C29" s="24">
        <v>6</v>
      </c>
      <c r="E29" s="67">
        <v>4</v>
      </c>
      <c r="F29" s="68">
        <v>2</v>
      </c>
      <c r="G29" s="14"/>
    </row>
    <row r="30" spans="1:7" s="8" customFormat="1" ht="16.5">
      <c r="A30" s="58" t="s">
        <v>34</v>
      </c>
      <c r="B30" s="64" t="s">
        <v>41</v>
      </c>
      <c r="C30" s="59"/>
      <c r="E30" s="69"/>
      <c r="F30" s="69"/>
    </row>
    <row r="31" spans="1:7" s="1" customFormat="1" ht="42" customHeight="1" thickBot="1">
      <c r="A31" s="62" t="s">
        <v>56</v>
      </c>
      <c r="B31" s="52" t="s">
        <v>14</v>
      </c>
      <c r="C31" s="24">
        <v>15</v>
      </c>
      <c r="E31" s="67">
        <v>11</v>
      </c>
      <c r="F31" s="68">
        <v>4</v>
      </c>
      <c r="G31" s="14"/>
    </row>
    <row r="32" spans="1:7" s="8" customFormat="1" ht="16.5">
      <c r="A32" s="58" t="s">
        <v>35</v>
      </c>
      <c r="B32" s="64" t="s">
        <v>42</v>
      </c>
      <c r="C32" s="59"/>
      <c r="E32" s="69"/>
      <c r="F32" s="69"/>
    </row>
    <row r="33" spans="1:7" s="1" customFormat="1" ht="49.5">
      <c r="A33" s="61" t="s">
        <v>57</v>
      </c>
      <c r="B33" s="50" t="s">
        <v>15</v>
      </c>
      <c r="C33" s="23">
        <v>11</v>
      </c>
      <c r="E33" s="67">
        <v>8</v>
      </c>
      <c r="F33" s="68">
        <v>3</v>
      </c>
      <c r="G33" s="14"/>
    </row>
    <row r="34" spans="1:7" s="1" customFormat="1" ht="57" customHeight="1">
      <c r="A34" s="61" t="s">
        <v>58</v>
      </c>
      <c r="B34" s="50" t="s">
        <v>83</v>
      </c>
      <c r="C34" s="23">
        <v>11</v>
      </c>
      <c r="E34" s="67">
        <v>8</v>
      </c>
      <c r="F34" s="68">
        <v>3</v>
      </c>
      <c r="G34" s="14"/>
    </row>
    <row r="35" spans="1:7" s="8" customFormat="1" ht="16.5">
      <c r="A35" s="58" t="s">
        <v>36</v>
      </c>
      <c r="B35" s="64" t="s">
        <v>43</v>
      </c>
      <c r="C35" s="59"/>
      <c r="E35" s="69"/>
      <c r="F35" s="69"/>
    </row>
    <row r="36" spans="1:7" s="1" customFormat="1" ht="42.75" customHeight="1" thickBot="1">
      <c r="A36" s="62" t="s">
        <v>59</v>
      </c>
      <c r="B36" s="52" t="s">
        <v>16</v>
      </c>
      <c r="C36" s="24">
        <v>12</v>
      </c>
      <c r="E36" s="67">
        <v>8</v>
      </c>
      <c r="F36" s="68">
        <v>4</v>
      </c>
      <c r="G36" s="14"/>
    </row>
    <row r="37" spans="1:7" s="8" customFormat="1" ht="15" customHeight="1">
      <c r="A37" s="58" t="s">
        <v>37</v>
      </c>
      <c r="B37" s="64" t="s">
        <v>66</v>
      </c>
      <c r="C37" s="59"/>
      <c r="E37" s="69"/>
      <c r="F37" s="69"/>
    </row>
    <row r="38" spans="1:7" s="1" customFormat="1" ht="49.5">
      <c r="A38" s="61" t="s">
        <v>60</v>
      </c>
      <c r="B38" s="50" t="s">
        <v>72</v>
      </c>
      <c r="C38" s="23">
        <v>71</v>
      </c>
      <c r="E38" s="67">
        <v>50</v>
      </c>
      <c r="F38" s="68">
        <v>21</v>
      </c>
      <c r="G38" s="14"/>
    </row>
    <row r="39" spans="1:7" s="8" customFormat="1" ht="16.5">
      <c r="A39" s="58" t="s">
        <v>38</v>
      </c>
      <c r="B39" s="64" t="s">
        <v>44</v>
      </c>
      <c r="C39" s="59"/>
      <c r="E39" s="69"/>
      <c r="F39" s="69"/>
    </row>
    <row r="40" spans="1:7" s="1" customFormat="1" ht="66.75" thickBot="1">
      <c r="A40" s="62" t="s">
        <v>61</v>
      </c>
      <c r="B40" s="52" t="s">
        <v>77</v>
      </c>
      <c r="C40" s="24">
        <v>4</v>
      </c>
      <c r="E40" s="67">
        <v>3</v>
      </c>
      <c r="F40" s="68">
        <v>1</v>
      </c>
      <c r="G40" s="14"/>
    </row>
    <row r="41" spans="1:7" s="8" customFormat="1" ht="16.5">
      <c r="A41" s="58" t="s">
        <v>39</v>
      </c>
      <c r="B41" s="64" t="s">
        <v>45</v>
      </c>
      <c r="C41" s="59"/>
      <c r="E41" s="69"/>
      <c r="F41" s="69"/>
    </row>
    <row r="42" spans="1:7" s="1" customFormat="1" ht="50.25" thickBot="1">
      <c r="A42" s="62" t="s">
        <v>62</v>
      </c>
      <c r="B42" s="52" t="s">
        <v>73</v>
      </c>
      <c r="C42" s="24">
        <v>3</v>
      </c>
      <c r="E42" s="67">
        <v>2</v>
      </c>
      <c r="F42" s="68">
        <v>1</v>
      </c>
      <c r="G42" s="14"/>
    </row>
    <row r="43" spans="1:7" s="8" customFormat="1" ht="16.5">
      <c r="A43" s="58" t="s">
        <v>40</v>
      </c>
      <c r="B43" s="64" t="s">
        <v>46</v>
      </c>
      <c r="C43" s="59"/>
      <c r="E43" s="69"/>
      <c r="F43" s="69"/>
    </row>
    <row r="44" spans="1:7" s="1" customFormat="1" ht="33">
      <c r="A44" s="61" t="s">
        <v>63</v>
      </c>
      <c r="B44" s="50" t="s">
        <v>17</v>
      </c>
      <c r="C44" s="23">
        <v>4</v>
      </c>
      <c r="E44" s="67">
        <v>3</v>
      </c>
      <c r="F44" s="68">
        <v>1</v>
      </c>
      <c r="G44" s="14"/>
    </row>
    <row r="46" spans="1:7" ht="18.75">
      <c r="B46" s="43" t="s">
        <v>47</v>
      </c>
      <c r="C46" s="63">
        <f>SUM(C12:C44)</f>
        <v>262</v>
      </c>
    </row>
  </sheetData>
  <mergeCells count="8">
    <mergeCell ref="E6:E10"/>
    <mergeCell ref="F6:F10"/>
    <mergeCell ref="A2:C2"/>
    <mergeCell ref="A3:C3"/>
    <mergeCell ref="A4:C4"/>
    <mergeCell ref="A6:A10"/>
    <mergeCell ref="B6:B10"/>
    <mergeCell ref="C6:C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Квоты - ЛОСЬ</vt:lpstr>
      <vt:lpstr>Квоты - МЕДВЕДЬ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2023-05-22T13:42:27Z</dcterms:modified>
</cp:coreProperties>
</file>